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25-2027" sheetId="2" r:id="rId1"/>
  </sheets>
  <definedNames>
    <definedName name="_xlnm.Print_Area" localSheetId="0">'2025-2027'!$A$1:$H$14</definedName>
  </definedNames>
  <calcPr calcId="145621"/>
</workbook>
</file>

<file path=xl/calcChain.xml><?xml version="1.0" encoding="utf-8"?>
<calcChain xmlns="http://schemas.openxmlformats.org/spreadsheetml/2006/main">
  <c r="E10" i="2" l="1"/>
  <c r="F10" i="2"/>
  <c r="D10" i="2"/>
  <c r="E8" i="2" l="1"/>
  <c r="F8" i="2"/>
  <c r="D8" i="2"/>
  <c r="E14" i="2" l="1"/>
  <c r="D14" i="2"/>
  <c r="F14" i="2"/>
</calcChain>
</file>

<file path=xl/sharedStrings.xml><?xml version="1.0" encoding="utf-8"?>
<sst xmlns="http://schemas.openxmlformats.org/spreadsheetml/2006/main" count="24" uniqueCount="24">
  <si>
    <t>ИТОГО</t>
  </si>
  <si>
    <t xml:space="preserve">Источники </t>
  </si>
  <si>
    <t>Транспортный налог</t>
  </si>
  <si>
    <t>Акцизы на нефтепродукты</t>
  </si>
  <si>
    <t xml:space="preserve"> рублей</t>
  </si>
  <si>
    <t>Межбюджетные трансферты, получаемые из других бюджетов бюджетной системы Российской Федерации (передаваемые полномочия поселений Кондинского района)</t>
  </si>
  <si>
    <t>КБК</t>
  </si>
  <si>
    <t>Безвозмездные поступления от физических и юридических лиц на финансовое обеспечение дорожной дятельности, в том числе добровольные пожертвования, в отношении автомобильных дорог общего пользования местного значения</t>
  </si>
  <si>
    <t xml:space="preserve">Межбюджетные трансферты, получаемые из других бюджетов бюджетной системы Российской Федерации, в т.ч.: </t>
  </si>
  <si>
    <t>Иные источники, предусмотренные действующим законодательством Российской Федерации, в т.ч.:</t>
  </si>
  <si>
    <t>НДФЛ</t>
  </si>
  <si>
    <t>№ п/п</t>
  </si>
  <si>
    <t>4.1</t>
  </si>
  <si>
    <t>5</t>
  </si>
  <si>
    <t>5.1</t>
  </si>
  <si>
    <t>6</t>
  </si>
  <si>
    <t>7</t>
  </si>
  <si>
    <t>Платежи в счет возмещения вреда, причиняемого автомобильным дорогам местного значения тяжеловесными транспортными средствами</t>
  </si>
  <si>
    <t xml:space="preserve">20220041
(КЦС 184.904.211)
</t>
  </si>
  <si>
    <t>Источники формирования муниципального дорожного фонда муниципального образования Кондинский район 
на 2026 год и на плановый период 2027 и 2028 годов</t>
  </si>
  <si>
    <t>2026 год</t>
  </si>
  <si>
    <t xml:space="preserve">2027 год </t>
  </si>
  <si>
    <t>2028 год</t>
  </si>
  <si>
    <r>
      <t xml:space="preserve">Субсидии бюджетам на строительство, модернизацию, ремонт и содержание автомобильных дорог общего пользования, в т.ч. Дорог в поселениях (за иск. Дорог федерального значения) (ОБ)
</t>
    </r>
    <r>
      <rPr>
        <u/>
        <sz val="11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</si>
</sst>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&quot;###,##0.00"/>
  </numFmts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4">
    <xf numFmtId="0" fontId="0" fillId="0" borderId="0" xfId="0"/>
    <xf numFmtId="0" fontId="0" fillId="0" borderId="0" xfId="0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0" fillId="0" borderId="0" xfId="0" applyFill="1"/>
    <xf numFmtId="0" fontId="1" fillId="0" borderId="0" xfId="0" applyFont="1" applyFill="1"/>
    <xf numFmtId="4" fontId="1" fillId="0" borderId="0" xfId="0" applyNumberFormat="1" applyFont="1" applyFill="1"/>
    <xf numFmtId="4" fontId="0" fillId="0" borderId="0" xfId="0" applyNumberFormat="1" applyFill="1"/>
    <xf numFmtId="0" fontId="4" fillId="0" borderId="0" xfId="0" applyFont="1" applyFill="1"/>
    <xf numFmtId="164" fontId="7" fillId="0" borderId="0" xfId="0" applyNumberFormat="1" applyFont="1" applyFill="1"/>
    <xf numFmtId="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1" fontId="6" fillId="0" borderId="0" xfId="3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/>
    </xf>
    <xf numFmtId="1" fontId="6" fillId="0" borderId="1" xfId="3" applyNumberFormat="1" applyFont="1" applyFill="1" applyBorder="1" applyAlignment="1">
      <alignment horizontal="center" vertical="top" wrapText="1"/>
    </xf>
    <xf numFmtId="1" fontId="6" fillId="0" borderId="1" xfId="0" applyNumberFormat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165" fontId="6" fillId="0" borderId="3" xfId="3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49" fontId="4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165" fontId="6" fillId="0" borderId="4" xfId="3" applyNumberFormat="1" applyFont="1" applyFill="1" applyBorder="1" applyAlignment="1">
      <alignment horizontal="left" vertical="top" wrapText="1"/>
    </xf>
    <xf numFmtId="4" fontId="7" fillId="0" borderId="0" xfId="0" applyNumberFormat="1" applyFont="1" applyFill="1"/>
    <xf numFmtId="4" fontId="6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top" wrapText="1"/>
    </xf>
    <xf numFmtId="2" fontId="11" fillId="0" borderId="0" xfId="0" applyNumberFormat="1" applyFont="1" applyFill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2 2" xfId="3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="90" zoomScaleNormal="90" workbookViewId="0">
      <selection activeCell="M12" sqref="M12"/>
    </sheetView>
  </sheetViews>
  <sheetFormatPr defaultColWidth="9.140625" defaultRowHeight="15" x14ac:dyDescent="0.25"/>
  <cols>
    <col min="1" max="1" width="4.7109375" style="24" customWidth="1"/>
    <col min="2" max="2" width="61.5703125" style="3" customWidth="1"/>
    <col min="3" max="3" width="16.7109375" style="3" customWidth="1"/>
    <col min="4" max="5" width="23" style="3" customWidth="1"/>
    <col min="6" max="6" width="24.7109375" style="3" customWidth="1"/>
    <col min="7" max="7" width="13" style="3" customWidth="1"/>
    <col min="8" max="8" width="16.7109375" style="3" customWidth="1"/>
    <col min="9" max="16384" width="9.140625" style="3"/>
  </cols>
  <sheetData>
    <row r="1" spans="1:8" x14ac:dyDescent="0.25">
      <c r="B1" s="1"/>
      <c r="C1" s="1"/>
      <c r="D1" s="2"/>
      <c r="E1" s="1"/>
      <c r="F1" s="1"/>
    </row>
    <row r="2" spans="1:8" ht="63" customHeight="1" x14ac:dyDescent="0.25">
      <c r="B2" s="31" t="s">
        <v>19</v>
      </c>
      <c r="C2" s="31"/>
      <c r="D2" s="31"/>
      <c r="E2" s="31"/>
      <c r="F2" s="31"/>
    </row>
    <row r="3" spans="1:8" x14ac:dyDescent="0.25">
      <c r="B3" s="7"/>
      <c r="C3" s="7"/>
      <c r="D3" s="7"/>
      <c r="E3" s="7"/>
      <c r="F3" s="10" t="s">
        <v>4</v>
      </c>
    </row>
    <row r="4" spans="1:8" ht="32.25" customHeight="1" x14ac:dyDescent="0.25">
      <c r="A4" s="27" t="s">
        <v>11</v>
      </c>
      <c r="B4" s="20" t="s">
        <v>1</v>
      </c>
      <c r="C4" s="11" t="s">
        <v>6</v>
      </c>
      <c r="D4" s="11" t="s">
        <v>20</v>
      </c>
      <c r="E4" s="11" t="s">
        <v>21</v>
      </c>
      <c r="F4" s="11" t="s">
        <v>22</v>
      </c>
    </row>
    <row r="5" spans="1:8" ht="30.75" customHeight="1" x14ac:dyDescent="0.25">
      <c r="A5" s="25">
        <v>1</v>
      </c>
      <c r="B5" s="21" t="s">
        <v>3</v>
      </c>
      <c r="C5" s="12">
        <v>103</v>
      </c>
      <c r="D5" s="13">
        <v>32432260</v>
      </c>
      <c r="E5" s="13">
        <v>44493820</v>
      </c>
      <c r="F5" s="13">
        <v>46411500</v>
      </c>
    </row>
    <row r="6" spans="1:8" ht="30.75" customHeight="1" x14ac:dyDescent="0.25">
      <c r="A6" s="25">
        <v>2</v>
      </c>
      <c r="B6" s="21" t="s">
        <v>2</v>
      </c>
      <c r="C6" s="12">
        <v>10604</v>
      </c>
      <c r="D6" s="13">
        <v>4100000</v>
      </c>
      <c r="E6" s="13">
        <v>4150000</v>
      </c>
      <c r="F6" s="13">
        <v>4200000</v>
      </c>
    </row>
    <row r="7" spans="1:8" ht="54.75" customHeight="1" x14ac:dyDescent="0.25">
      <c r="A7" s="25">
        <v>3</v>
      </c>
      <c r="B7" s="28" t="s">
        <v>17</v>
      </c>
      <c r="C7" s="14">
        <v>11611064</v>
      </c>
      <c r="D7" s="15">
        <v>0</v>
      </c>
      <c r="E7" s="15">
        <v>0</v>
      </c>
      <c r="F7" s="15">
        <v>0</v>
      </c>
    </row>
    <row r="8" spans="1:8" ht="36.75" customHeight="1" x14ac:dyDescent="0.25">
      <c r="A8" s="25">
        <v>4</v>
      </c>
      <c r="B8" s="22" t="s">
        <v>9</v>
      </c>
      <c r="C8" s="16"/>
      <c r="D8" s="13">
        <f>D9</f>
        <v>0</v>
      </c>
      <c r="E8" s="13">
        <f t="shared" ref="E8:F8" si="0">E9</f>
        <v>0</v>
      </c>
      <c r="F8" s="13">
        <f t="shared" si="0"/>
        <v>0</v>
      </c>
    </row>
    <row r="9" spans="1:8" ht="19.5" customHeight="1" x14ac:dyDescent="0.25">
      <c r="A9" s="25" t="s">
        <v>12</v>
      </c>
      <c r="B9" s="22" t="s">
        <v>10</v>
      </c>
      <c r="C9" s="16">
        <v>10102</v>
      </c>
      <c r="D9" s="13">
        <v>0</v>
      </c>
      <c r="E9" s="13">
        <v>0</v>
      </c>
      <c r="F9" s="13">
        <v>0</v>
      </c>
      <c r="G9" s="32"/>
      <c r="H9" s="33"/>
    </row>
    <row r="10" spans="1:8" ht="36" customHeight="1" x14ac:dyDescent="0.25">
      <c r="A10" s="25" t="s">
        <v>13</v>
      </c>
      <c r="B10" s="22" t="s">
        <v>8</v>
      </c>
      <c r="C10" s="16"/>
      <c r="D10" s="13">
        <f>D11</f>
        <v>136174300</v>
      </c>
      <c r="E10" s="13">
        <f t="shared" ref="E10:F10" si="1">E11</f>
        <v>187874300</v>
      </c>
      <c r="F10" s="13">
        <f t="shared" si="1"/>
        <v>219978600</v>
      </c>
    </row>
    <row r="11" spans="1:8" ht="63" customHeight="1" x14ac:dyDescent="0.25">
      <c r="A11" s="25" t="s">
        <v>14</v>
      </c>
      <c r="B11" s="22" t="s">
        <v>23</v>
      </c>
      <c r="C11" s="16" t="s">
        <v>18</v>
      </c>
      <c r="D11" s="13">
        <v>136174300</v>
      </c>
      <c r="E11" s="13">
        <v>187874300</v>
      </c>
      <c r="F11" s="13">
        <v>219978600</v>
      </c>
    </row>
    <row r="12" spans="1:8" ht="52.5" customHeight="1" x14ac:dyDescent="0.25">
      <c r="A12" s="25" t="s">
        <v>15</v>
      </c>
      <c r="B12" s="21" t="s">
        <v>5</v>
      </c>
      <c r="C12" s="17">
        <v>20240014</v>
      </c>
      <c r="D12" s="13">
        <v>0</v>
      </c>
      <c r="E12" s="13">
        <v>0</v>
      </c>
      <c r="F12" s="13">
        <v>0</v>
      </c>
      <c r="H12" s="30"/>
    </row>
    <row r="13" spans="1:8" ht="72" customHeight="1" x14ac:dyDescent="0.25">
      <c r="A13" s="25" t="s">
        <v>16</v>
      </c>
      <c r="B13" s="21" t="s">
        <v>7</v>
      </c>
      <c r="C13" s="17">
        <v>207</v>
      </c>
      <c r="D13" s="13">
        <v>0</v>
      </c>
      <c r="E13" s="13">
        <v>0</v>
      </c>
      <c r="F13" s="13">
        <v>0</v>
      </c>
      <c r="H13" s="6"/>
    </row>
    <row r="14" spans="1:8" ht="34.5" customHeight="1" x14ac:dyDescent="0.25">
      <c r="A14" s="26"/>
      <c r="B14" s="23" t="s">
        <v>0</v>
      </c>
      <c r="C14" s="18"/>
      <c r="D14" s="19">
        <f>D5+D6+D7+D8+D10+D12+D13</f>
        <v>172706560</v>
      </c>
      <c r="E14" s="19">
        <f>E5+E6+E7+E8+E10+E12+E13</f>
        <v>236518120</v>
      </c>
      <c r="F14" s="19">
        <f>F5+F6+F7+F8+F10+F12+F13</f>
        <v>270590100</v>
      </c>
    </row>
    <row r="15" spans="1:8" x14ac:dyDescent="0.25">
      <c r="B15" s="7"/>
      <c r="C15" s="7"/>
      <c r="D15" s="7"/>
      <c r="E15" s="7"/>
      <c r="F15" s="7"/>
    </row>
    <row r="16" spans="1:8" x14ac:dyDescent="0.25">
      <c r="B16" s="7"/>
      <c r="C16" s="7"/>
      <c r="D16" s="9"/>
      <c r="E16" s="9"/>
      <c r="F16" s="9"/>
    </row>
    <row r="17" spans="2:6" x14ac:dyDescent="0.25">
      <c r="B17" s="7"/>
      <c r="C17" s="7"/>
      <c r="D17" s="29"/>
      <c r="E17" s="8"/>
      <c r="F17" s="8"/>
    </row>
    <row r="18" spans="2:6" x14ac:dyDescent="0.25">
      <c r="B18" s="4"/>
      <c r="C18" s="4"/>
      <c r="D18" s="5"/>
    </row>
    <row r="19" spans="2:6" x14ac:dyDescent="0.25">
      <c r="B19" s="4"/>
      <c r="C19" s="4"/>
      <c r="D19" s="4"/>
    </row>
    <row r="20" spans="2:6" x14ac:dyDescent="0.25">
      <c r="B20" s="4"/>
      <c r="C20" s="4"/>
      <c r="D20" s="5"/>
      <c r="E20" s="6"/>
    </row>
    <row r="21" spans="2:6" x14ac:dyDescent="0.25">
      <c r="B21" s="4"/>
      <c r="C21" s="4"/>
      <c r="D21" s="5"/>
    </row>
    <row r="22" spans="2:6" x14ac:dyDescent="0.25">
      <c r="B22" s="4"/>
      <c r="C22" s="4"/>
      <c r="D22" s="5"/>
    </row>
    <row r="23" spans="2:6" x14ac:dyDescent="0.25">
      <c r="B23" s="4"/>
      <c r="C23" s="4"/>
      <c r="D23" s="4"/>
    </row>
    <row r="24" spans="2:6" x14ac:dyDescent="0.25">
      <c r="B24" s="4"/>
      <c r="C24" s="4"/>
      <c r="D24" s="5"/>
    </row>
    <row r="25" spans="2:6" x14ac:dyDescent="0.25">
      <c r="B25" s="4"/>
      <c r="C25" s="4"/>
      <c r="D25" s="4"/>
    </row>
    <row r="26" spans="2:6" x14ac:dyDescent="0.25">
      <c r="B26" s="4"/>
      <c r="C26" s="4"/>
      <c r="D26" s="4"/>
    </row>
    <row r="27" spans="2:6" x14ac:dyDescent="0.25">
      <c r="B27" s="4"/>
      <c r="C27" s="4"/>
      <c r="D27" s="4"/>
    </row>
    <row r="28" spans="2:6" x14ac:dyDescent="0.25">
      <c r="B28" s="4"/>
      <c r="C28" s="4"/>
      <c r="D28" s="4"/>
    </row>
    <row r="29" spans="2:6" x14ac:dyDescent="0.25">
      <c r="B29" s="4"/>
      <c r="C29" s="4"/>
      <c r="D29" s="4"/>
    </row>
    <row r="30" spans="2:6" x14ac:dyDescent="0.25">
      <c r="B30" s="4"/>
      <c r="C30" s="4"/>
      <c r="D30" s="5"/>
    </row>
    <row r="31" spans="2:6" x14ac:dyDescent="0.25">
      <c r="B31" s="4"/>
      <c r="C31" s="4"/>
      <c r="D31" s="4"/>
    </row>
    <row r="32" spans="2:6" x14ac:dyDescent="0.25">
      <c r="B32" s="4"/>
      <c r="C32" s="4"/>
      <c r="D32" s="4"/>
    </row>
    <row r="33" spans="2:3" x14ac:dyDescent="0.25">
      <c r="B33" s="4"/>
      <c r="C33" s="4"/>
    </row>
  </sheetData>
  <mergeCells count="2">
    <mergeCell ref="B2:F2"/>
    <mergeCell ref="G9:H9"/>
  </mergeCells>
  <pageMargins left="0.31496062992125984" right="0.31496062992125984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2025-10-23T12:39:12Z</dcterms:modified>
</cp:coreProperties>
</file>